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sk Assessment" sheetId="1" state="visible" r:id="rId3"/>
    <sheet name="Scoring Guid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<sst xmlns="http://schemas.openxmlformats.org/spreadsheetml/2006/main" count="70" uniqueCount="60">
  <si>
    <t xml:space="preserve">ISO 27001 Risk Assessment Template</t>
  </si>
  <si>
    <t xml:space="preserve">standardsunlimited.com  |  Clause 6.1.2  |  Fill in columns A–H; I, J, K calculate automatically</t>
  </si>
  <si>
    <t xml:space="preserve">Asset</t>
  </si>
  <si>
    <t xml:space="preserve">Asset Owner</t>
  </si>
  <si>
    <t xml:space="preserve">Threat</t>
  </si>
  <si>
    <t xml:space="preserve">Vulnerability</t>
  </si>
  <si>
    <t xml:space="preserve">Existing Control</t>
  </si>
  <si>
    <t xml:space="preserve">Likelihood (1-5)</t>
  </si>
  <si>
    <t xml:space="preserve">Impact (1-5)</t>
  </si>
  <si>
    <t xml:space="preserve">Risk Owner</t>
  </si>
  <si>
    <t xml:space="preserve">Risk Score</t>
  </si>
  <si>
    <t xml:space="preserve">Risk Level</t>
  </si>
  <si>
    <t xml:space="preserve">Treatment Decision</t>
  </si>
  <si>
    <t xml:space="preserve">Customer database (CRM)</t>
  </si>
  <si>
    <t xml:space="preserve">IT Manager</t>
  </si>
  <si>
    <t xml:space="preserve">Unauthorised access</t>
  </si>
  <si>
    <t xml:space="preserve">Weak password policy, no MFA</t>
  </si>
  <si>
    <t xml:space="preserve">Basic password login</t>
  </si>
  <si>
    <t xml:space="preserve">Treat</t>
  </si>
  <si>
    <t xml:space="preserve">Email system</t>
  </si>
  <si>
    <t xml:space="preserve">Phishing / ransomware</t>
  </si>
  <si>
    <t xml:space="preserve">Unpatched mail server, no filtering</t>
  </si>
  <si>
    <t xml:space="preserve">Antivirus only</t>
  </si>
  <si>
    <t xml:space="preserve">HR employee records</t>
  </si>
  <si>
    <t xml:space="preserve">HR Manager</t>
  </si>
  <si>
    <t xml:space="preserve">Data breach / leak</t>
  </si>
  <si>
    <t xml:space="preserve">Shared folder, no access logging</t>
  </si>
  <si>
    <t xml:space="preserve">Folder permissions</t>
  </si>
  <si>
    <t xml:space="preserve">Office Wi-Fi network</t>
  </si>
  <si>
    <t xml:space="preserve">Unauthorised network access</t>
  </si>
  <si>
    <t xml:space="preserve">Outdated encryption (WPA2 only)</t>
  </si>
  <si>
    <t xml:space="preserve">Guest network segregation</t>
  </si>
  <si>
    <t xml:space="preserve">Accept</t>
  </si>
  <si>
    <t xml:space="preserve">Supplier contracts (paper)</t>
  </si>
  <si>
    <t xml:space="preserve">Procurement Lead</t>
  </si>
  <si>
    <t xml:space="preserve">Loss or damage</t>
  </si>
  <si>
    <t xml:space="preserve">Single physical copy, no backup</t>
  </si>
  <si>
    <t xml:space="preserve">Locked filing cabinet</t>
  </si>
  <si>
    <t xml:space="preserve">Scoring Guide</t>
  </si>
  <si>
    <t xml:space="preserve">Likelihood scale</t>
  </si>
  <si>
    <t xml:space="preserve">Rare — unlikely to ever occur</t>
  </si>
  <si>
    <t xml:space="preserve">Unlikely — could occur, not expected</t>
  </si>
  <si>
    <t xml:space="preserve">Possible — may occur within a normal review cycle</t>
  </si>
  <si>
    <t xml:space="preserve">Likely — expected to occur at some point</t>
  </si>
  <si>
    <t xml:space="preserve">Almost certain — expected within the next year</t>
  </si>
  <si>
    <t xml:space="preserve">Impact scale</t>
  </si>
  <si>
    <t xml:space="preserve">Negligible — no meaningful business effect</t>
  </si>
  <si>
    <t xml:space="preserve">Minor — limited, short-lived disruption</t>
  </si>
  <si>
    <t xml:space="preserve">Moderate — noticeable disruption or cost</t>
  </si>
  <si>
    <t xml:space="preserve">Major — significant financial, legal, or reputational harm</t>
  </si>
  <si>
    <t xml:space="preserve">Severe — critical failure, regulatory breach, or major data loss</t>
  </si>
  <si>
    <t xml:space="preserve">Risk level (Likelihood x Impact)</t>
  </si>
  <si>
    <t xml:space="preserve">1-4</t>
  </si>
  <si>
    <t xml:space="preserve">Low</t>
  </si>
  <si>
    <t xml:space="preserve">5-9</t>
  </si>
  <si>
    <t xml:space="preserve">Medium</t>
  </si>
  <si>
    <t xml:space="preserve">10-14</t>
  </si>
  <si>
    <t xml:space="preserve">High</t>
  </si>
  <si>
    <t xml:space="preserve">15-25</t>
  </si>
  <si>
    <t xml:space="preserve">Critical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</si>
</sst>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141F"/>
      <name val="Cambria"/>
      <family val="0"/>
      <charset val="1"/>
    </font>
    <font>
      <i val="true"/>
      <sz val="10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2141F"/>
        <bgColor rgb="FF000000"/>
      </patternFill>
    </fill>
    <fill>
      <patternFill patternType="solid">
        <fgColor rgb="FFC6E6C1"/>
        <bgColor rgb="FFCCCCCC"/>
      </patternFill>
    </fill>
    <fill>
      <patternFill patternType="solid">
        <fgColor rgb="FFFFF6B2"/>
        <bgColor rgb="FFFBE0B2"/>
      </patternFill>
    </fill>
    <fill>
      <patternFill patternType="solid">
        <fgColor rgb="FFFBE0B2"/>
        <bgColor rgb="FFFFF6B2"/>
      </patternFill>
    </fill>
    <fill>
      <patternFill patternType="solid">
        <fgColor rgb="FFF4C7C3"/>
        <bgColor rgb="FFFBE0B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F4C7C3"/>
        </patternFill>
      </fill>
    </dxf>
    <dxf>
      <fill>
        <patternFill>
          <bgColor rgb="FFFBE0B2"/>
        </patternFill>
      </fill>
    </dxf>
    <dxf>
      <fill>
        <patternFill>
          <bgColor rgb="FFFFF6B2"/>
        </patternFill>
      </fill>
    </dxf>
    <dxf>
      <fill>
        <patternFill>
          <bgColor rgb="FFC6E6C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BE0B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6C1"/>
      <rgbColor rgb="FFFFF6B2"/>
      <rgbColor rgb="FF99CCFF"/>
      <rgbColor rgb="FFFF99CC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2141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6"/>
    <col collapsed="false" customWidth="true" hidden="false" outlineLevel="0" max="3" min="3" style="1" width="20"/>
    <col collapsed="false" customWidth="true" hidden="false" outlineLevel="0" max="4" min="4" style="1" width="24"/>
    <col collapsed="false" customWidth="true" hidden="false" outlineLevel="0" max="5" min="5" style="1" width="22"/>
    <col collapsed="false" customWidth="true" hidden="false" outlineLevel="0" max="6" min="6" style="1" width="14"/>
    <col collapsed="false" customWidth="true" hidden="false" outlineLevel="0" max="7" min="7" style="1" width="12"/>
    <col collapsed="false" customWidth="true" hidden="false" outlineLevel="0" max="8" min="8" style="1" width="16"/>
    <col collapsed="false" customWidth="true" hidden="false" outlineLevel="0" max="9" min="9" style="1" width="12"/>
    <col collapsed="false" customWidth="true" hidden="false" outlineLevel="0" max="10" min="10" style="1" width="14"/>
    <col collapsed="false" customWidth="true" hidden="false" outlineLevel="0" max="11" min="11" style="1" width="20"/>
  </cols>
  <sheetData>
    <row r="1" customFormat="false" ht="19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customFormat="false" ht="27.7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customFormat="false" ht="27.75" hidden="false" customHeight="true" outlineLevel="0" collapsed="false">
      <c r="A5" s="5" t="s">
        <v>13</v>
      </c>
      <c r="B5" s="6" t="s">
        <v>14</v>
      </c>
      <c r="C5" s="5" t="s">
        <v>15</v>
      </c>
      <c r="D5" s="5" t="s">
        <v>16</v>
      </c>
      <c r="E5" s="5" t="s">
        <v>17</v>
      </c>
      <c r="F5" s="7" t="n">
        <v>4</v>
      </c>
      <c r="G5" s="7" t="n">
        <v>5</v>
      </c>
      <c r="H5" s="6" t="s">
        <v>14</v>
      </c>
      <c r="I5" s="6" t="n">
        <f aca="false">F5*G5</f>
        <v>20</v>
      </c>
      <c r="J5" s="7" t="str">
        <f aca="false">IF(I5&gt;=15,"Critical",IF(I5&gt;=10,"High",IF(I5&gt;=5,"Medium","Low")))</f>
        <v>Critical</v>
      </c>
      <c r="K5" s="6" t="s">
        <v>18</v>
      </c>
    </row>
    <row r="6" customFormat="false" ht="27.75" hidden="false" customHeight="true" outlineLevel="0" collapsed="false">
      <c r="A6" s="5" t="s">
        <v>19</v>
      </c>
      <c r="B6" s="6" t="s">
        <v>14</v>
      </c>
      <c r="C6" s="5" t="s">
        <v>20</v>
      </c>
      <c r="D6" s="5" t="s">
        <v>21</v>
      </c>
      <c r="E6" s="5" t="s">
        <v>22</v>
      </c>
      <c r="F6" s="7" t="n">
        <v>4</v>
      </c>
      <c r="G6" s="7" t="n">
        <v>4</v>
      </c>
      <c r="H6" s="6" t="s">
        <v>14</v>
      </c>
      <c r="I6" s="6" t="n">
        <f aca="false">F6*G6</f>
        <v>16</v>
      </c>
      <c r="J6" s="7" t="str">
        <f aca="false">IF(I6&gt;=15,"Critical",IF(I6&gt;=10,"High",IF(I6&gt;=5,"Medium","Low")))</f>
        <v>Critical</v>
      </c>
      <c r="K6" s="6" t="s">
        <v>18</v>
      </c>
    </row>
    <row r="7" customFormat="false" ht="27.75" hidden="false" customHeight="true" outlineLevel="0" collapsed="false">
      <c r="A7" s="5" t="s">
        <v>23</v>
      </c>
      <c r="B7" s="6" t="s">
        <v>24</v>
      </c>
      <c r="C7" s="5" t="s">
        <v>25</v>
      </c>
      <c r="D7" s="5" t="s">
        <v>26</v>
      </c>
      <c r="E7" s="5" t="s">
        <v>27</v>
      </c>
      <c r="F7" s="7" t="n">
        <v>3</v>
      </c>
      <c r="G7" s="7" t="n">
        <v>5</v>
      </c>
      <c r="H7" s="6" t="s">
        <v>24</v>
      </c>
      <c r="I7" s="6" t="n">
        <f aca="false">F7*G7</f>
        <v>15</v>
      </c>
      <c r="J7" s="7" t="str">
        <f aca="false">IF(I7&gt;=15,"Critical",IF(I7&gt;=10,"High",IF(I7&gt;=5,"Medium","Low")))</f>
        <v>Critical</v>
      </c>
      <c r="K7" s="6" t="s">
        <v>18</v>
      </c>
    </row>
    <row r="8" customFormat="false" ht="27.75" hidden="false" customHeight="true" outlineLevel="0" collapsed="false">
      <c r="A8" s="5" t="s">
        <v>28</v>
      </c>
      <c r="B8" s="6" t="s">
        <v>14</v>
      </c>
      <c r="C8" s="5" t="s">
        <v>29</v>
      </c>
      <c r="D8" s="5" t="s">
        <v>30</v>
      </c>
      <c r="E8" s="5" t="s">
        <v>31</v>
      </c>
      <c r="F8" s="7" t="n">
        <v>2</v>
      </c>
      <c r="G8" s="7" t="n">
        <v>3</v>
      </c>
      <c r="H8" s="6" t="s">
        <v>14</v>
      </c>
      <c r="I8" s="6" t="n">
        <f aca="false">F8*G8</f>
        <v>6</v>
      </c>
      <c r="J8" s="7" t="str">
        <f aca="false">IF(I8&gt;=15,"Critical",IF(I8&gt;=10,"High",IF(I8&gt;=5,"Medium","Low")))</f>
        <v>Medium</v>
      </c>
      <c r="K8" s="6" t="s">
        <v>32</v>
      </c>
    </row>
    <row r="9" customFormat="false" ht="27.75" hidden="false" customHeight="true" outlineLevel="0" collapsed="false">
      <c r="A9" s="5" t="s">
        <v>33</v>
      </c>
      <c r="B9" s="6" t="s">
        <v>34</v>
      </c>
      <c r="C9" s="5" t="s">
        <v>35</v>
      </c>
      <c r="D9" s="5" t="s">
        <v>36</v>
      </c>
      <c r="E9" s="5" t="s">
        <v>37</v>
      </c>
      <c r="F9" s="7" t="n">
        <v>2</v>
      </c>
      <c r="G9" s="7" t="n">
        <v>2</v>
      </c>
      <c r="H9" s="6" t="s">
        <v>34</v>
      </c>
      <c r="I9" s="6" t="n">
        <f aca="false">F9*G9</f>
        <v>4</v>
      </c>
      <c r="J9" s="7" t="str">
        <f aca="false">IF(I9&gt;=15,"Critical",IF(I9&gt;=10,"High",IF(I9&gt;=5,"Medium","Low")))</f>
        <v>Low</v>
      </c>
      <c r="K9" s="6" t="s">
        <v>32</v>
      </c>
    </row>
    <row r="10" customFormat="false" ht="15" hidden="false" customHeight="true" outlineLevel="0" collapsed="false">
      <c r="A10" s="5"/>
      <c r="B10" s="6"/>
      <c r="C10" s="5"/>
      <c r="D10" s="5"/>
      <c r="E10" s="5"/>
      <c r="F10" s="7"/>
      <c r="G10" s="7"/>
      <c r="H10" s="6"/>
      <c r="I10" s="6" t="n">
        <f aca="false">F10*G10</f>
        <v>0</v>
      </c>
      <c r="J10" s="7" t="str">
        <f aca="false">IF(I10&gt;=15,"Critical",IF(I10&gt;=10,"High",IF(I10&gt;=5,"Medium","Low")))</f>
        <v>Low</v>
      </c>
      <c r="K10" s="6"/>
    </row>
    <row r="11" customFormat="false" ht="15" hidden="false" customHeight="true" outlineLevel="0" collapsed="false">
      <c r="A11" s="5"/>
      <c r="B11" s="6"/>
      <c r="C11" s="5"/>
      <c r="D11" s="5"/>
      <c r="E11" s="5"/>
      <c r="F11" s="7"/>
      <c r="G11" s="7"/>
      <c r="H11" s="6"/>
      <c r="I11" s="6" t="n">
        <f aca="false">F11*G11</f>
        <v>0</v>
      </c>
      <c r="J11" s="7" t="str">
        <f aca="false">IF(I11&gt;=15,"Critical",IF(I11&gt;=10,"High",IF(I11&gt;=5,"Medium","Low")))</f>
        <v>Low</v>
      </c>
      <c r="K11" s="6"/>
    </row>
    <row r="12" customFormat="false" ht="15" hidden="false" customHeight="true" outlineLevel="0" collapsed="false">
      <c r="A12" s="5"/>
      <c r="B12" s="6"/>
      <c r="C12" s="5"/>
      <c r="D12" s="5"/>
      <c r="E12" s="5"/>
      <c r="F12" s="7"/>
      <c r="G12" s="7"/>
      <c r="H12" s="6"/>
      <c r="I12" s="6" t="n">
        <f aca="false">F12*G12</f>
        <v>0</v>
      </c>
      <c r="J12" s="7" t="str">
        <f aca="false">IF(I12&gt;=15,"Critical",IF(I12&gt;=10,"High",IF(I12&gt;=5,"Medium","Low")))</f>
        <v>Low</v>
      </c>
      <c r="K12" s="6"/>
    </row>
    <row r="13" customFormat="false" ht="15" hidden="false" customHeight="true" outlineLevel="0" collapsed="false">
      <c r="A13" s="5"/>
      <c r="B13" s="6"/>
      <c r="C13" s="5"/>
      <c r="D13" s="5"/>
      <c r="E13" s="5"/>
      <c r="F13" s="7"/>
      <c r="G13" s="7"/>
      <c r="H13" s="6"/>
      <c r="I13" s="6" t="n">
        <f aca="false">F13*G13</f>
        <v>0</v>
      </c>
      <c r="J13" s="7" t="str">
        <f aca="false">IF(I13&gt;=15,"Critical",IF(I13&gt;=10,"High",IF(I13&gt;=5,"Medium","Low")))</f>
        <v>Low</v>
      </c>
      <c r="K13" s="6"/>
    </row>
    <row r="14" customFormat="false" ht="15" hidden="false" customHeight="true" outlineLevel="0" collapsed="false">
      <c r="A14" s="5"/>
      <c r="B14" s="6"/>
      <c r="C14" s="5"/>
      <c r="D14" s="5"/>
      <c r="E14" s="5"/>
      <c r="F14" s="7"/>
      <c r="G14" s="7"/>
      <c r="H14" s="6"/>
      <c r="I14" s="6" t="n">
        <f aca="false">F14*G14</f>
        <v>0</v>
      </c>
      <c r="J14" s="7" t="str">
        <f aca="false">IF(I14&gt;=15,"Critical",IF(I14&gt;=10,"High",IF(I14&gt;=5,"Medium","Low")))</f>
        <v>Low</v>
      </c>
      <c r="K14" s="6"/>
    </row>
    <row r="15" customFormat="false" ht="15" hidden="false" customHeight="true" outlineLevel="0" collapsed="false">
      <c r="A15" s="5"/>
      <c r="B15" s="6"/>
      <c r="C15" s="5"/>
      <c r="D15" s="5"/>
      <c r="E15" s="5"/>
      <c r="F15" s="7"/>
      <c r="G15" s="7"/>
      <c r="H15" s="6"/>
      <c r="I15" s="6" t="n">
        <f aca="false">F15*G15</f>
        <v>0</v>
      </c>
      <c r="J15" s="7" t="str">
        <f aca="false">IF(I15&gt;=15,"Critical",IF(I15&gt;=10,"High",IF(I15&gt;=5,"Medium","Low")))</f>
        <v>Low</v>
      </c>
      <c r="K15" s="6"/>
    </row>
    <row r="16" customFormat="false" ht="15" hidden="false" customHeight="true" outlineLevel="0" collapsed="false">
      <c r="A16" s="5"/>
      <c r="B16" s="6"/>
      <c r="C16" s="5"/>
      <c r="D16" s="5"/>
      <c r="E16" s="5"/>
      <c r="F16" s="7"/>
      <c r="G16" s="7"/>
      <c r="H16" s="6"/>
      <c r="I16" s="6" t="n">
        <f aca="false">F16*G16</f>
        <v>0</v>
      </c>
      <c r="J16" s="7" t="str">
        <f aca="false">IF(I16&gt;=15,"Critical",IF(I16&gt;=10,"High",IF(I16&gt;=5,"Medium","Low")))</f>
        <v>Low</v>
      </c>
      <c r="K16" s="6"/>
    </row>
    <row r="17" customFormat="false" ht="15" hidden="false" customHeight="true" outlineLevel="0" collapsed="false">
      <c r="A17" s="5"/>
      <c r="B17" s="6"/>
      <c r="C17" s="5"/>
      <c r="D17" s="5"/>
      <c r="E17" s="5"/>
      <c r="F17" s="7"/>
      <c r="G17" s="7"/>
      <c r="H17" s="6"/>
      <c r="I17" s="6" t="n">
        <f aca="false">F17*G17</f>
        <v>0</v>
      </c>
      <c r="J17" s="7" t="str">
        <f aca="false">IF(I17&gt;=15,"Critical",IF(I17&gt;=10,"High",IF(I17&gt;=5,"Medium","Low")))</f>
        <v>Low</v>
      </c>
      <c r="K17" s="6"/>
    </row>
    <row r="18" customFormat="false" ht="15" hidden="false" customHeight="true" outlineLevel="0" collapsed="false">
      <c r="A18" s="5"/>
      <c r="B18" s="6"/>
      <c r="C18" s="5"/>
      <c r="D18" s="5"/>
      <c r="E18" s="5"/>
      <c r="F18" s="7"/>
      <c r="G18" s="7"/>
      <c r="H18" s="6"/>
      <c r="I18" s="6" t="n">
        <f aca="false">F18*G18</f>
        <v>0</v>
      </c>
      <c r="J18" s="7" t="str">
        <f aca="false">IF(I18&gt;=15,"Critical",IF(I18&gt;=10,"High",IF(I18&gt;=5,"Medium","Low")))</f>
        <v>Low</v>
      </c>
      <c r="K18" s="6"/>
    </row>
    <row r="19" customFormat="false" ht="15" hidden="false" customHeight="true" outlineLevel="0" collapsed="false">
      <c r="A19" s="5"/>
      <c r="B19" s="6"/>
      <c r="C19" s="5"/>
      <c r="D19" s="5"/>
      <c r="E19" s="5"/>
      <c r="F19" s="7"/>
      <c r="G19" s="7"/>
      <c r="H19" s="6"/>
      <c r="I19" s="6" t="n">
        <f aca="false">F19*G19</f>
        <v>0</v>
      </c>
      <c r="J19" s="7" t="str">
        <f aca="false">IF(I19&gt;=15,"Critical",IF(I19&gt;=10,"High",IF(I19&gt;=5,"Medium","Low")))</f>
        <v>Low</v>
      </c>
      <c r="K19" s="6"/>
    </row>
  </sheetData>
  <mergeCells count="2">
    <mergeCell ref="A1:K1"/>
    <mergeCell ref="A2:K2"/>
  </mergeCells>
  <conditionalFormatting sqref="J5:J19">
    <cfRule type="cellIs" priority="2" operator="equal" aboveAverage="0" equalAverage="0" bottom="0" percent="0" rank="0" text="" dxfId="0">
      <formula>"Critical"</formula>
    </cfRule>
    <cfRule type="cellIs" priority="3" operator="equal" aboveAverage="0" equalAverage="0" bottom="0" percent="0" rank="0" text="" dxfId="1">
      <formula>"High"</formula>
    </cfRule>
    <cfRule type="cellIs" priority="4" operator="equal" aboveAverage="0" equalAverage="0" bottom="0" percent="0" rank="0" text="" dxfId="2">
      <formula>"Medium"</formula>
    </cfRule>
    <cfRule type="cellIs" priority="5" operator="equal" aboveAverage="0" equalAverage="0" bottom="0" percent="0" rank="0" text="" dxfId="3">
      <formula>"Low"</formula>
    </cfRule>
  </conditionalFormatting>
  <dataValidations count="2">
    <dataValidation allowBlank="false" error="Enter a whole number from 1 to 5." errorStyle="stop" errorTitle="Invalid score" operator="between" showDropDown="false" showErrorMessage="true" showInputMessage="false" sqref="F5:G19" type="whole">
      <formula1>1</formula1>
      <formula2>5</formula2>
    </dataValidation>
    <dataValidation allowBlank="false" errorStyle="stop" operator="between" showDropDown="false" showErrorMessage="true" showInputMessage="false" sqref="K5:K19" type="list">
      <formula1>"Treat,Transfer,Avoid,Accept"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55"/>
  </cols>
  <sheetData>
    <row r="1" customFormat="false" ht="19.5" hidden="false" customHeight="true" outlineLevel="0" collapsed="false">
      <c r="A1" s="2" t="s">
        <v>38</v>
      </c>
      <c r="B1" s="2"/>
      <c r="C1" s="2"/>
    </row>
    <row r="3" customFormat="false" ht="15" hidden="false" customHeight="true" outlineLevel="0" collapsed="false">
      <c r="A3" s="8" t="s">
        <v>39</v>
      </c>
    </row>
    <row r="4" customFormat="false" ht="15" hidden="false" customHeight="true" outlineLevel="0" collapsed="false">
      <c r="A4" s="9" t="n">
        <v>1</v>
      </c>
      <c r="B4" s="1" t="s">
        <v>40</v>
      </c>
    </row>
    <row r="5" customFormat="false" ht="15" hidden="false" customHeight="true" outlineLevel="0" collapsed="false">
      <c r="A5" s="9" t="n">
        <v>2</v>
      </c>
      <c r="B5" s="1" t="s">
        <v>41</v>
      </c>
    </row>
    <row r="6" customFormat="false" ht="15" hidden="false" customHeight="true" outlineLevel="0" collapsed="false">
      <c r="A6" s="9" t="n">
        <v>3</v>
      </c>
      <c r="B6" s="1" t="s">
        <v>42</v>
      </c>
    </row>
    <row r="7" customFormat="false" ht="15" hidden="false" customHeight="true" outlineLevel="0" collapsed="false">
      <c r="A7" s="9" t="n">
        <v>4</v>
      </c>
      <c r="B7" s="1" t="s">
        <v>43</v>
      </c>
    </row>
    <row r="8" customFormat="false" ht="15" hidden="false" customHeight="true" outlineLevel="0" collapsed="false">
      <c r="A8" s="9" t="n">
        <v>5</v>
      </c>
      <c r="B8" s="1" t="s">
        <v>44</v>
      </c>
    </row>
    <row r="10" customFormat="false" ht="15" hidden="false" customHeight="true" outlineLevel="0" collapsed="false">
      <c r="A10" s="8" t="s">
        <v>45</v>
      </c>
    </row>
    <row r="11" customFormat="false" ht="15" hidden="false" customHeight="true" outlineLevel="0" collapsed="false">
      <c r="A11" s="9" t="n">
        <v>1</v>
      </c>
      <c r="B11" s="1" t="s">
        <v>46</v>
      </c>
    </row>
    <row r="12" customFormat="false" ht="15" hidden="false" customHeight="true" outlineLevel="0" collapsed="false">
      <c r="A12" s="9" t="n">
        <v>2</v>
      </c>
      <c r="B12" s="1" t="s">
        <v>47</v>
      </c>
    </row>
    <row r="13" customFormat="false" ht="15" hidden="false" customHeight="true" outlineLevel="0" collapsed="false">
      <c r="A13" s="9" t="n">
        <v>3</v>
      </c>
      <c r="B13" s="1" t="s">
        <v>48</v>
      </c>
    </row>
    <row r="14" customFormat="false" ht="15" hidden="false" customHeight="true" outlineLevel="0" collapsed="false">
      <c r="A14" s="9" t="n">
        <v>4</v>
      </c>
      <c r="B14" s="1" t="s">
        <v>49</v>
      </c>
    </row>
    <row r="15" customFormat="false" ht="15" hidden="false" customHeight="true" outlineLevel="0" collapsed="false">
      <c r="A15" s="9" t="n">
        <v>5</v>
      </c>
      <c r="B15" s="1" t="s">
        <v>50</v>
      </c>
    </row>
    <row r="17" customFormat="false" ht="15" hidden="false" customHeight="true" outlineLevel="0" collapsed="false">
      <c r="A17" s="8" t="s">
        <v>51</v>
      </c>
    </row>
    <row r="18" customFormat="false" ht="15" hidden="false" customHeight="true" outlineLevel="0" collapsed="false">
      <c r="A18" s="9" t="s">
        <v>52</v>
      </c>
      <c r="B18" s="10" t="s">
        <v>53</v>
      </c>
    </row>
    <row r="19" customFormat="false" ht="15" hidden="false" customHeight="true" outlineLevel="0" collapsed="false">
      <c r="A19" s="9" t="s">
        <v>54</v>
      </c>
      <c r="B19" s="11" t="s">
        <v>55</v>
      </c>
    </row>
    <row r="20" customFormat="false" ht="15" hidden="false" customHeight="true" outlineLevel="0" collapsed="false">
      <c r="A20" s="9" t="s">
        <v>56</v>
      </c>
      <c r="B20" s="12" t="s">
        <v>57</v>
      </c>
    </row>
    <row r="21" customFormat="false" ht="15" hidden="false" customHeight="true" outlineLevel="0" collapsed="false">
      <c r="A21" s="9" t="s">
        <v>58</v>
      </c>
      <c r="B21" s="13" t="s">
        <v>59</v>
      </c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2026-09-24T17:21:02Z</dcterms:created>
  <dc:creator>openpyxl</dc:creator>
  <dc:description/>
  <dc:language>en-US</dc:language>
  <cp:lastModifiedBy/>
  <dcterms:modified xsi:type="dcterms:W3CDTF">2026-09-24T17:21:33Z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